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yedda.palemeq\Desktop\Building Contracts\Contract 1-PH35&amp;PH40\Tender Documents_31July2019\"/>
    </mc:Choice>
  </mc:AlternateContent>
  <bookViews>
    <workbookView xWindow="0" yWindow="0" windowWidth="27930" windowHeight="100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5" i="1"/>
  <c r="F8" i="1" l="1"/>
  <c r="F7" i="1"/>
  <c r="F4" i="1"/>
</calcChain>
</file>

<file path=xl/sharedStrings.xml><?xml version="1.0" encoding="utf-8"?>
<sst xmlns="http://schemas.openxmlformats.org/spreadsheetml/2006/main" count="104" uniqueCount="65">
  <si>
    <t>glass house</t>
    <phoneticPr fontId="1" type="noConversion"/>
  </si>
  <si>
    <t xml:space="preserve">big Glass house </t>
    <phoneticPr fontId="1" type="noConversion"/>
  </si>
  <si>
    <t>walk-in chamber</t>
    <phoneticPr fontId="1" type="noConversion"/>
  </si>
  <si>
    <t>60% block rate</t>
    <phoneticPr fontId="1" type="noConversion"/>
  </si>
  <si>
    <t>none</t>
    <phoneticPr fontId="1" type="noConversion"/>
  </si>
  <si>
    <t>15~22 °C</t>
    <phoneticPr fontId="1" type="noConversion"/>
  </si>
  <si>
    <t>22~35 °C</t>
    <phoneticPr fontId="1" type="noConversion"/>
  </si>
  <si>
    <t>15~25±2°C</t>
    <phoneticPr fontId="1" type="noConversion"/>
  </si>
  <si>
    <t>HVAC(VRF system)</t>
    <phoneticPr fontId="1" type="noConversion"/>
  </si>
  <si>
    <t>SHADE</t>
    <phoneticPr fontId="1" type="noConversion"/>
  </si>
  <si>
    <t>DIMENSION</t>
    <phoneticPr fontId="1" type="noConversion"/>
  </si>
  <si>
    <t>LIGHTING</t>
    <phoneticPr fontId="1" type="noConversion"/>
  </si>
  <si>
    <t>80% block rate</t>
    <phoneticPr fontId="1" type="noConversion"/>
  </si>
  <si>
    <t>QTY</t>
    <phoneticPr fontId="1" type="noConversion"/>
  </si>
  <si>
    <t>to be checked</t>
    <phoneticPr fontId="1" type="noConversion"/>
  </si>
  <si>
    <t>required</t>
    <phoneticPr fontId="1" type="noConversion"/>
  </si>
  <si>
    <t>interior</t>
    <phoneticPr fontId="1" type="noConversion"/>
  </si>
  <si>
    <t>side (manual)</t>
    <phoneticPr fontId="1" type="noConversion"/>
  </si>
  <si>
    <t>IRRIGATION</t>
    <phoneticPr fontId="1" type="noConversion"/>
  </si>
  <si>
    <t>Valoya BX90,BX120</t>
    <phoneticPr fontId="1" type="noConversion"/>
  </si>
  <si>
    <t>power point for 12 volt solenoid</t>
    <phoneticPr fontId="1" type="noConversion"/>
  </si>
  <si>
    <t>none</t>
    <phoneticPr fontId="1" type="noConversion"/>
  </si>
  <si>
    <t>summer
temp. range</t>
    <phoneticPr fontId="1" type="noConversion"/>
  </si>
  <si>
    <t>winter
temp. range</t>
    <phoneticPr fontId="1" type="noConversion"/>
  </si>
  <si>
    <t xml:space="preserve">fan only
in cool days </t>
    <phoneticPr fontId="1" type="noConversion"/>
  </si>
  <si>
    <t>50% block rate</t>
    <phoneticPr fontId="1" type="noConversion"/>
  </si>
  <si>
    <t>built-in</t>
    <phoneticPr fontId="1" type="noConversion"/>
  </si>
  <si>
    <t>bulit-in</t>
    <phoneticPr fontId="1" type="noConversion"/>
  </si>
  <si>
    <r>
      <t xml:space="preserve">exterior
</t>
    </r>
    <r>
      <rPr>
        <sz val="10"/>
        <color theme="1"/>
        <rFont val="Arial"/>
        <family val="2"/>
      </rPr>
      <t>(one control for each slope)</t>
    </r>
    <phoneticPr fontId="1" type="noConversion"/>
  </si>
  <si>
    <r>
      <t xml:space="preserve">net width
</t>
    </r>
    <r>
      <rPr>
        <sz val="10"/>
        <color theme="1"/>
        <rFont val="Arial"/>
        <family val="2"/>
      </rPr>
      <t>(m)</t>
    </r>
    <phoneticPr fontId="1" type="noConversion"/>
  </si>
  <si>
    <r>
      <t xml:space="preserve"> net depth
</t>
    </r>
    <r>
      <rPr>
        <sz val="10"/>
        <color theme="1"/>
        <rFont val="Arial"/>
        <family val="2"/>
      </rPr>
      <t>(m)</t>
    </r>
    <phoneticPr fontId="1" type="noConversion"/>
  </si>
  <si>
    <r>
      <t xml:space="preserve">net area
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  <phoneticPr fontId="1" type="noConversion"/>
  </si>
  <si>
    <t>control</t>
    <phoneticPr fontId="1" type="noConversion"/>
  </si>
  <si>
    <t>1 for entire greenhouse</t>
    <phoneticPr fontId="1" type="noConversion"/>
  </si>
  <si>
    <t>Virology Greenhouse</t>
  </si>
  <si>
    <t>Virology Greenhouse</t>
    <phoneticPr fontId="1" type="noConversion"/>
  </si>
  <si>
    <t>Insectary Greenshouse</t>
  </si>
  <si>
    <t>Insectary Greenshouse</t>
    <phoneticPr fontId="1" type="noConversion"/>
  </si>
  <si>
    <t>WINDOWS</t>
    <phoneticPr fontId="1" type="noConversion"/>
  </si>
  <si>
    <t>Side window control</t>
    <phoneticPr fontId="1" type="noConversion"/>
  </si>
  <si>
    <t>sky window control</t>
    <phoneticPr fontId="1" type="noConversion"/>
  </si>
  <si>
    <t>2 windows the same control</t>
    <phoneticPr fontId="1" type="noConversion"/>
  </si>
  <si>
    <t>glasshouse</t>
    <phoneticPr fontId="1" type="noConversion"/>
  </si>
  <si>
    <t>big Glass house</t>
  </si>
  <si>
    <t>walk-in chamber</t>
  </si>
  <si>
    <t>walk-in chamber</t>
    <phoneticPr fontId="1" type="noConversion"/>
  </si>
  <si>
    <t>glass house</t>
  </si>
  <si>
    <t>Space code</t>
    <phoneticPr fontId="1" type="noConversion"/>
  </si>
  <si>
    <t>G074, G075, G076, G077, G079, G080, G081, G082</t>
    <phoneticPr fontId="1" type="noConversion"/>
  </si>
  <si>
    <t>G073, G078</t>
    <phoneticPr fontId="1" type="noConversion"/>
  </si>
  <si>
    <t>G022, G023, G024, G025, G027, G028, G029</t>
    <phoneticPr fontId="1" type="noConversion"/>
  </si>
  <si>
    <t>in G055</t>
    <phoneticPr fontId="1" type="noConversion"/>
  </si>
  <si>
    <t>in G013</t>
    <phoneticPr fontId="1" type="noConversion"/>
  </si>
  <si>
    <t>control for future expansion</t>
    <phoneticPr fontId="1" type="noConversion"/>
  </si>
  <si>
    <t>Temperature</t>
    <phoneticPr fontId="1" type="noConversion"/>
  </si>
  <si>
    <t>Humidity</t>
    <phoneticPr fontId="1" type="noConversion"/>
  </si>
  <si>
    <t>Light</t>
    <phoneticPr fontId="1" type="noConversion"/>
  </si>
  <si>
    <t>SENSOR</t>
    <phoneticPr fontId="1" type="noConversion"/>
  </si>
  <si>
    <t>Outdoor weather station</t>
    <phoneticPr fontId="1" type="noConversion"/>
  </si>
  <si>
    <t>Temperature and humidity sensors(Vaisala HMT337 or equivalent)
Light level sensor, Apogee quantum sensors (SQ-110).
Vapor pressure deficit data will also need to be collected.</t>
    <phoneticPr fontId="1" type="noConversion"/>
  </si>
  <si>
    <t>control switched 15 amp power point</t>
    <phoneticPr fontId="1" type="noConversion"/>
  </si>
  <si>
    <t>control switched 16 amp power point</t>
  </si>
  <si>
    <t>temperature, humidity, wind speed and total radiation (not PAR)</t>
    <phoneticPr fontId="1" type="noConversion"/>
  </si>
  <si>
    <t>Speccification for Greenhouse Control System溫室環控系統規範</t>
  </si>
  <si>
    <t xml:space="preserve">RK: Add control sensors for each greenhouse compartment &amp; walk-in growth room. Constrol sensors separate from monitoring sensors.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</si>
</sst>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rgb="FFFF0000"/>
      <name val="Calibri"/>
      <family val="2"/>
      <charset val="136"/>
      <scheme val="minor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9" fontId="2" fillId="0" borderId="2" xfId="0" applyNumberFormat="1" applyFont="1" applyBorder="1" applyAlignment="1">
      <alignment horizontal="right" vertical="center"/>
    </xf>
    <xf numFmtId="9" fontId="2" fillId="0" borderId="3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2" fontId="2" fillId="0" borderId="5" xfId="0" applyNumberFormat="1" applyFont="1" applyBorder="1" applyAlignment="1">
      <alignment horizontal="right" vertical="center"/>
    </xf>
    <xf numFmtId="9" fontId="2" fillId="0" borderId="4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9" fontId="2" fillId="0" borderId="5" xfId="0" applyNumberFormat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7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0" xfId="0" applyFont="1" applyFill="1" applyBorder="1">
      <alignment vertical="center"/>
    </xf>
    <xf numFmtId="0" fontId="7" fillId="0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2" fontId="2" fillId="0" borderId="0" xfId="0" applyNumberFormat="1" applyFont="1" applyBorder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7" fillId="0" borderId="4" xfId="0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5" xfId="0" applyNumberFormat="1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9" fontId="10" fillId="0" borderId="1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right" vertical="center"/>
    </xf>
    <xf numFmtId="9" fontId="10" fillId="0" borderId="4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zoomScale="55" zoomScaleNormal="55" workbookViewId="0">
      <selection activeCell="P34" sqref="P34"/>
    </sheetView>
  </sheetViews>
  <sheetFormatPr defaultRowHeight="15.75"/>
  <cols>
    <col min="1" max="1" width="20.25" customWidth="1"/>
    <col min="2" max="2" width="22.5" customWidth="1"/>
    <col min="3" max="3" width="6.5" customWidth="1"/>
    <col min="4" max="4" width="12.125" customWidth="1"/>
    <col min="5" max="5" width="9.25" customWidth="1"/>
    <col min="6" max="6" width="9.625" customWidth="1"/>
    <col min="7" max="7" width="21.625" style="1" customWidth="1"/>
    <col min="8" max="8" width="14.625" style="1" customWidth="1"/>
    <col min="9" max="9" width="14.75" style="1" customWidth="1"/>
    <col min="10" max="10" width="8.75" style="1" customWidth="1"/>
    <col min="11" max="11" width="14" style="1" customWidth="1"/>
    <col min="12" max="12" width="16.875" customWidth="1"/>
    <col min="13" max="13" width="16.25" customWidth="1"/>
    <col min="14" max="14" width="14.125" customWidth="1"/>
    <col min="15" max="15" width="8" customWidth="1"/>
    <col min="16" max="16" width="38.375" customWidth="1"/>
    <col min="17" max="17" width="9" customWidth="1"/>
    <col min="18" max="18" width="29.5" customWidth="1"/>
    <col min="19" max="19" width="15.625" customWidth="1"/>
    <col min="20" max="20" width="25.375" customWidth="1"/>
    <col min="21" max="21" width="25.625" customWidth="1"/>
    <col min="22" max="22" width="5.875" customWidth="1"/>
  </cols>
  <sheetData>
    <row r="1" spans="1:21" ht="16.5" thickBot="1">
      <c r="A1" s="82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>
      <c r="A2" s="32"/>
      <c r="B2" s="15"/>
      <c r="C2" s="31" t="s">
        <v>13</v>
      </c>
      <c r="D2" s="86" t="s">
        <v>10</v>
      </c>
      <c r="E2" s="87"/>
      <c r="F2" s="88"/>
      <c r="G2" s="86" t="s">
        <v>9</v>
      </c>
      <c r="H2" s="87"/>
      <c r="I2" s="87"/>
      <c r="J2" s="87"/>
      <c r="K2" s="88"/>
      <c r="L2" s="86" t="s">
        <v>8</v>
      </c>
      <c r="M2" s="87"/>
      <c r="N2" s="87"/>
      <c r="O2" s="88"/>
      <c r="P2" s="97" t="s">
        <v>11</v>
      </c>
      <c r="Q2" s="98"/>
      <c r="R2" s="86" t="s">
        <v>18</v>
      </c>
      <c r="S2" s="88"/>
      <c r="T2" s="86" t="s">
        <v>38</v>
      </c>
      <c r="U2" s="88"/>
    </row>
    <row r="3" spans="1:21" ht="42.75" customHeight="1" thickBot="1">
      <c r="A3" s="21"/>
      <c r="B3" s="33"/>
      <c r="C3" s="4"/>
      <c r="D3" s="24" t="s">
        <v>29</v>
      </c>
      <c r="E3" s="27" t="s">
        <v>30</v>
      </c>
      <c r="F3" s="28" t="s">
        <v>31</v>
      </c>
      <c r="G3" s="24" t="s">
        <v>28</v>
      </c>
      <c r="H3" s="52" t="s">
        <v>32</v>
      </c>
      <c r="I3" s="3" t="s">
        <v>16</v>
      </c>
      <c r="J3" s="53" t="s">
        <v>32</v>
      </c>
      <c r="K3" s="4" t="s">
        <v>17</v>
      </c>
      <c r="L3" s="25" t="s">
        <v>22</v>
      </c>
      <c r="M3" s="26" t="s">
        <v>23</v>
      </c>
      <c r="N3" s="26" t="s">
        <v>24</v>
      </c>
      <c r="O3" s="39" t="s">
        <v>32</v>
      </c>
      <c r="P3" s="21"/>
      <c r="Q3" s="54" t="s">
        <v>32</v>
      </c>
      <c r="R3" s="43"/>
      <c r="S3" s="54" t="s">
        <v>53</v>
      </c>
      <c r="T3" s="29" t="s">
        <v>39</v>
      </c>
      <c r="U3" s="46" t="s">
        <v>40</v>
      </c>
    </row>
    <row r="4" spans="1:21" ht="18" customHeight="1">
      <c r="A4" s="89" t="s">
        <v>35</v>
      </c>
      <c r="B4" s="16" t="s">
        <v>0</v>
      </c>
      <c r="C4" s="55">
        <v>8</v>
      </c>
      <c r="D4" s="9">
        <v>3.35</v>
      </c>
      <c r="E4" s="10">
        <v>6.65</v>
      </c>
      <c r="F4" s="11">
        <f>D4*E4</f>
        <v>22.277500000000003</v>
      </c>
      <c r="G4" s="12" t="s">
        <v>3</v>
      </c>
      <c r="H4" s="94" t="s">
        <v>33</v>
      </c>
      <c r="I4" s="13" t="s">
        <v>3</v>
      </c>
      <c r="J4" s="35">
        <v>1</v>
      </c>
      <c r="K4" s="14" t="s">
        <v>25</v>
      </c>
      <c r="L4" s="12" t="s">
        <v>6</v>
      </c>
      <c r="M4" s="13" t="s">
        <v>5</v>
      </c>
      <c r="N4" s="13" t="s">
        <v>15</v>
      </c>
      <c r="O4" s="40">
        <v>1</v>
      </c>
      <c r="P4" s="77" t="s">
        <v>60</v>
      </c>
      <c r="Q4" s="78">
        <v>1</v>
      </c>
      <c r="R4" s="12" t="s">
        <v>20</v>
      </c>
      <c r="S4" s="40">
        <v>1</v>
      </c>
      <c r="T4" s="47" t="s">
        <v>41</v>
      </c>
      <c r="U4" s="47" t="s">
        <v>41</v>
      </c>
    </row>
    <row r="5" spans="1:21" ht="18" customHeight="1">
      <c r="A5" s="90"/>
      <c r="B5" s="16" t="s">
        <v>1</v>
      </c>
      <c r="C5" s="56">
        <v>2</v>
      </c>
      <c r="D5" s="5">
        <v>6.85</v>
      </c>
      <c r="E5" s="6">
        <v>6.65</v>
      </c>
      <c r="F5" s="17">
        <f>D5*E5</f>
        <v>45.552500000000002</v>
      </c>
      <c r="G5" s="18" t="s">
        <v>3</v>
      </c>
      <c r="H5" s="95"/>
      <c r="I5" s="19" t="s">
        <v>3</v>
      </c>
      <c r="J5" s="36">
        <v>1</v>
      </c>
      <c r="K5" s="20" t="s">
        <v>25</v>
      </c>
      <c r="L5" s="18" t="s">
        <v>6</v>
      </c>
      <c r="M5" s="19" t="s">
        <v>5</v>
      </c>
      <c r="N5" s="19" t="s">
        <v>15</v>
      </c>
      <c r="O5" s="41">
        <v>1</v>
      </c>
      <c r="P5" s="79" t="s">
        <v>61</v>
      </c>
      <c r="Q5" s="80">
        <v>1</v>
      </c>
      <c r="R5" s="18" t="s">
        <v>20</v>
      </c>
      <c r="S5" s="41">
        <v>1</v>
      </c>
      <c r="T5" s="48">
        <v>1</v>
      </c>
      <c r="U5" s="49">
        <v>1</v>
      </c>
    </row>
    <row r="6" spans="1:21" ht="18.75" thickBot="1">
      <c r="A6" s="91"/>
      <c r="B6" s="7" t="s">
        <v>2</v>
      </c>
      <c r="C6" s="57">
        <v>1</v>
      </c>
      <c r="D6" s="21">
        <v>3.13</v>
      </c>
      <c r="E6" s="22">
        <v>2.08</v>
      </c>
      <c r="F6" s="23">
        <f>D6*E6</f>
        <v>6.5103999999999997</v>
      </c>
      <c r="G6" s="2" t="s">
        <v>4</v>
      </c>
      <c r="H6" s="96"/>
      <c r="I6" s="3" t="s">
        <v>4</v>
      </c>
      <c r="J6" s="37">
        <v>0</v>
      </c>
      <c r="K6" s="4" t="s">
        <v>4</v>
      </c>
      <c r="L6" s="2" t="s">
        <v>7</v>
      </c>
      <c r="M6" s="3" t="s">
        <v>7</v>
      </c>
      <c r="N6" s="3" t="s">
        <v>4</v>
      </c>
      <c r="O6" s="42">
        <v>1</v>
      </c>
      <c r="P6" s="2" t="s">
        <v>19</v>
      </c>
      <c r="Q6" s="42">
        <v>1</v>
      </c>
      <c r="R6" s="2" t="s">
        <v>21</v>
      </c>
      <c r="S6" s="42">
        <v>0</v>
      </c>
      <c r="T6" s="50">
        <v>0</v>
      </c>
      <c r="U6" s="45">
        <v>0</v>
      </c>
    </row>
    <row r="7" spans="1:21" ht="18">
      <c r="A7" s="92" t="s">
        <v>37</v>
      </c>
      <c r="B7" s="8" t="s">
        <v>0</v>
      </c>
      <c r="C7" s="55">
        <v>8</v>
      </c>
      <c r="D7" s="9">
        <v>3.35</v>
      </c>
      <c r="E7" s="10">
        <v>6.65</v>
      </c>
      <c r="F7" s="11">
        <f>D7*E7</f>
        <v>22.277500000000003</v>
      </c>
      <c r="G7" s="12" t="s">
        <v>12</v>
      </c>
      <c r="H7" s="94" t="s">
        <v>33</v>
      </c>
      <c r="I7" s="13" t="s">
        <v>3</v>
      </c>
      <c r="J7" s="35">
        <v>1</v>
      </c>
      <c r="K7" s="14" t="s">
        <v>25</v>
      </c>
      <c r="L7" s="12" t="s">
        <v>6</v>
      </c>
      <c r="M7" s="13" t="s">
        <v>5</v>
      </c>
      <c r="N7" s="13" t="s">
        <v>15</v>
      </c>
      <c r="O7" s="40">
        <v>1</v>
      </c>
      <c r="P7" s="77" t="s">
        <v>61</v>
      </c>
      <c r="Q7" s="78">
        <v>1</v>
      </c>
      <c r="R7" s="18" t="s">
        <v>20</v>
      </c>
      <c r="S7" s="41">
        <v>1</v>
      </c>
      <c r="T7" s="48">
        <v>1</v>
      </c>
      <c r="U7" s="49">
        <v>1</v>
      </c>
    </row>
    <row r="8" spans="1:21" ht="18.75" thickBot="1">
      <c r="A8" s="93"/>
      <c r="B8" s="7" t="s">
        <v>2</v>
      </c>
      <c r="C8" s="57">
        <v>2</v>
      </c>
      <c r="D8" s="21">
        <v>1.55</v>
      </c>
      <c r="E8" s="30">
        <v>3</v>
      </c>
      <c r="F8" s="23">
        <f>D8*E8</f>
        <v>4.6500000000000004</v>
      </c>
      <c r="G8" s="2" t="s">
        <v>4</v>
      </c>
      <c r="H8" s="96"/>
      <c r="I8" s="3" t="s">
        <v>4</v>
      </c>
      <c r="J8" s="37">
        <v>0</v>
      </c>
      <c r="K8" s="4" t="s">
        <v>4</v>
      </c>
      <c r="L8" s="2" t="s">
        <v>26</v>
      </c>
      <c r="M8" s="3" t="s">
        <v>27</v>
      </c>
      <c r="N8" s="3" t="s">
        <v>4</v>
      </c>
      <c r="O8" s="42">
        <v>0</v>
      </c>
      <c r="P8" s="2" t="s">
        <v>14</v>
      </c>
      <c r="Q8" s="42">
        <v>0</v>
      </c>
      <c r="R8" s="2" t="s">
        <v>21</v>
      </c>
      <c r="S8" s="42">
        <v>0</v>
      </c>
      <c r="T8" s="50">
        <v>0</v>
      </c>
      <c r="U8" s="45">
        <v>0</v>
      </c>
    </row>
    <row r="9" spans="1:21" ht="18.75" thickBot="1">
      <c r="A9" s="58"/>
      <c r="B9" s="59"/>
      <c r="C9" s="60"/>
      <c r="D9" s="59"/>
      <c r="E9" s="61"/>
      <c r="F9" s="62"/>
      <c r="G9" s="6"/>
      <c r="H9" s="38"/>
      <c r="I9" s="6"/>
      <c r="J9" s="36"/>
      <c r="K9" s="6"/>
      <c r="L9" s="6"/>
      <c r="M9" s="6"/>
      <c r="N9" s="6"/>
      <c r="O9" s="36"/>
      <c r="P9" s="6"/>
      <c r="Q9" s="36"/>
      <c r="R9" s="6"/>
      <c r="S9" s="36"/>
      <c r="T9" s="36"/>
      <c r="U9" s="63"/>
    </row>
    <row r="10" spans="1:21">
      <c r="A10" s="32"/>
      <c r="B10" s="15"/>
      <c r="C10" s="34" t="s">
        <v>13</v>
      </c>
      <c r="D10" s="86" t="s">
        <v>57</v>
      </c>
      <c r="E10" s="87"/>
      <c r="F10" s="88"/>
      <c r="G10" s="101" t="s">
        <v>59</v>
      </c>
      <c r="H10" s="102"/>
      <c r="I10" s="6"/>
      <c r="J10" s="36"/>
      <c r="K10" s="6"/>
      <c r="L10" s="6"/>
      <c r="M10" s="6"/>
      <c r="N10" s="6"/>
      <c r="O10" s="36"/>
      <c r="P10" s="6"/>
      <c r="Q10" s="36"/>
      <c r="R10" s="6"/>
      <c r="S10" s="36"/>
      <c r="T10" s="36"/>
      <c r="U10" s="63"/>
    </row>
    <row r="11" spans="1:21" ht="16.5" thickBot="1">
      <c r="A11" s="21"/>
      <c r="B11" s="33"/>
      <c r="C11" s="4"/>
      <c r="D11" s="21" t="s">
        <v>54</v>
      </c>
      <c r="E11" s="30" t="s">
        <v>55</v>
      </c>
      <c r="F11" s="23" t="s">
        <v>56</v>
      </c>
      <c r="G11" s="103"/>
      <c r="H11" s="102"/>
      <c r="I11" s="6"/>
      <c r="J11" s="36"/>
      <c r="K11" s="6"/>
      <c r="L11" s="6"/>
      <c r="M11" s="6"/>
      <c r="N11" s="6"/>
      <c r="O11" s="36"/>
      <c r="P11" s="6"/>
      <c r="Q11" s="36"/>
      <c r="R11" s="6"/>
      <c r="S11" s="36"/>
      <c r="T11" s="36"/>
      <c r="U11" s="63"/>
    </row>
    <row r="12" spans="1:21" ht="17.25" customHeight="1">
      <c r="A12" s="89" t="s">
        <v>35</v>
      </c>
      <c r="B12" s="16" t="s">
        <v>0</v>
      </c>
      <c r="C12" s="55">
        <v>8</v>
      </c>
      <c r="D12" s="64">
        <v>1</v>
      </c>
      <c r="E12" s="65">
        <v>1</v>
      </c>
      <c r="F12" s="40">
        <v>1</v>
      </c>
      <c r="G12" s="103"/>
      <c r="H12" s="102"/>
      <c r="I12" s="6"/>
      <c r="J12" s="36"/>
      <c r="K12" s="6"/>
      <c r="L12" s="6"/>
      <c r="M12" s="6"/>
      <c r="N12" s="6"/>
      <c r="O12" s="36"/>
      <c r="P12" s="6"/>
      <c r="Q12" s="36"/>
      <c r="R12" s="6"/>
      <c r="S12" s="36"/>
      <c r="T12" s="36"/>
      <c r="U12" s="63"/>
    </row>
    <row r="13" spans="1:21" ht="15.75" customHeight="1">
      <c r="A13" s="90"/>
      <c r="B13" s="16" t="s">
        <v>1</v>
      </c>
      <c r="C13" s="56">
        <v>2</v>
      </c>
      <c r="D13" s="66">
        <v>1</v>
      </c>
      <c r="E13" s="67">
        <v>1</v>
      </c>
      <c r="F13" s="68">
        <v>1</v>
      </c>
      <c r="G13" s="103"/>
      <c r="H13" s="102"/>
    </row>
    <row r="14" spans="1:21" ht="24" thickBot="1">
      <c r="A14" s="91"/>
      <c r="B14" s="7" t="s">
        <v>2</v>
      </c>
      <c r="C14" s="57">
        <v>1</v>
      </c>
      <c r="D14" s="66">
        <v>1</v>
      </c>
      <c r="E14" s="67">
        <v>1</v>
      </c>
      <c r="F14" s="68">
        <v>0</v>
      </c>
      <c r="G14" s="103"/>
      <c r="H14" s="102"/>
      <c r="L14" s="81" t="s">
        <v>64</v>
      </c>
    </row>
    <row r="15" spans="1:21" ht="16.5" customHeight="1">
      <c r="A15" s="92" t="s">
        <v>37</v>
      </c>
      <c r="B15" s="8" t="s">
        <v>0</v>
      </c>
      <c r="C15" s="55">
        <v>8</v>
      </c>
      <c r="D15" s="69">
        <v>1</v>
      </c>
      <c r="E15" s="70">
        <v>1</v>
      </c>
      <c r="F15" s="71">
        <v>1</v>
      </c>
      <c r="G15" s="103"/>
      <c r="H15" s="102"/>
    </row>
    <row r="16" spans="1:21" ht="18.75" thickBot="1">
      <c r="A16" s="93"/>
      <c r="B16" s="7" t="s">
        <v>2</v>
      </c>
      <c r="C16" s="57">
        <v>2</v>
      </c>
      <c r="D16" s="72">
        <v>1</v>
      </c>
      <c r="E16" s="73">
        <v>1</v>
      </c>
      <c r="F16" s="74">
        <v>0</v>
      </c>
      <c r="G16" s="103"/>
      <c r="H16" s="102"/>
    </row>
    <row r="17" spans="1:6" ht="30" customHeight="1" thickBot="1">
      <c r="A17" s="84" t="s">
        <v>58</v>
      </c>
      <c r="B17" s="85"/>
      <c r="C17" s="75">
        <v>1</v>
      </c>
      <c r="D17" s="76" t="s">
        <v>62</v>
      </c>
      <c r="E17" s="70"/>
    </row>
    <row r="18" spans="1:6" ht="16.5" customHeight="1"/>
    <row r="20" spans="1:6">
      <c r="C20" s="100" t="s">
        <v>47</v>
      </c>
      <c r="D20" s="100"/>
      <c r="E20" s="100"/>
      <c r="F20" s="100"/>
    </row>
    <row r="21" spans="1:6" ht="30" customHeight="1">
      <c r="A21" s="99" t="s">
        <v>34</v>
      </c>
      <c r="B21" s="44" t="s">
        <v>42</v>
      </c>
      <c r="C21" s="51" t="s">
        <v>48</v>
      </c>
    </row>
    <row r="22" spans="1:6">
      <c r="A22" s="99"/>
      <c r="B22" s="51" t="s">
        <v>43</v>
      </c>
      <c r="C22" s="51" t="s">
        <v>49</v>
      </c>
    </row>
    <row r="23" spans="1:6">
      <c r="A23" s="99"/>
      <c r="B23" s="51" t="s">
        <v>45</v>
      </c>
      <c r="C23" s="51" t="s">
        <v>51</v>
      </c>
    </row>
    <row r="24" spans="1:6" ht="30" customHeight="1">
      <c r="A24" s="99" t="s">
        <v>36</v>
      </c>
      <c r="B24" s="51" t="s">
        <v>46</v>
      </c>
      <c r="C24" s="51" t="s">
        <v>50</v>
      </c>
    </row>
    <row r="25" spans="1:6">
      <c r="A25" s="99"/>
      <c r="B25" s="51" t="s">
        <v>44</v>
      </c>
      <c r="C25" s="51" t="s">
        <v>52</v>
      </c>
    </row>
  </sheetData>
  <mergeCells count="19">
    <mergeCell ref="A21:A23"/>
    <mergeCell ref="A24:A25"/>
    <mergeCell ref="C20:F20"/>
    <mergeCell ref="G10:H16"/>
    <mergeCell ref="A1:U1"/>
    <mergeCell ref="A17:B17"/>
    <mergeCell ref="G2:K2"/>
    <mergeCell ref="D2:F2"/>
    <mergeCell ref="A4:A6"/>
    <mergeCell ref="A7:A8"/>
    <mergeCell ref="A12:A14"/>
    <mergeCell ref="A15:A16"/>
    <mergeCell ref="D10:F10"/>
    <mergeCell ref="R2:S2"/>
    <mergeCell ref="T2:U2"/>
    <mergeCell ref="H4:H6"/>
    <mergeCell ref="H7:H8"/>
    <mergeCell ref="P2:Q2"/>
    <mergeCell ref="L2:O2"/>
  </mergeCells>
  <phoneticPr fontId="1" type="noConversion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Yedda Palemeq</cp:lastModifiedBy>
  <cp:lastPrinted>2019-08-08T08:34:17Z</cp:lastPrinted>
  <dcterms:created xsi:type="dcterms:W3CDTF">2019-06-12T04:34:27Z</dcterms:created>
  <dcterms:modified xsi:type="dcterms:W3CDTF">2019-08-09T02:36:10Z</dcterms:modified>
</cp:coreProperties>
</file>